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flsd.circ11.dcn\uem_redirect\melissalong\Desktop\"/>
    </mc:Choice>
  </mc:AlternateContent>
  <xr:revisionPtr revIDLastSave="0" documentId="8_{6DBC2D27-9A43-4A0E-8369-A12B4569329C}" xr6:coauthVersionLast="45" xr6:coauthVersionMax="45" xr10:uidLastSave="{00000000-0000-0000-0000-000000000000}"/>
  <bookViews>
    <workbookView xWindow="6825" yWindow="150" windowWidth="18630" windowHeight="12878" xr2:uid="{00000000-000D-0000-FFFF-FFFF00000000}"/>
  </bookViews>
  <sheets>
    <sheet name="Table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0" i="1" l="1"/>
  <c r="L30" i="1"/>
  <c r="K30" i="1"/>
  <c r="J30" i="1"/>
  <c r="I30" i="1"/>
  <c r="H30" i="1"/>
  <c r="G30" i="1"/>
  <c r="F30" i="1"/>
  <c r="L28" i="1"/>
  <c r="K28" i="1"/>
  <c r="J28" i="1"/>
  <c r="I28" i="1"/>
  <c r="H28" i="1"/>
  <c r="G28" i="1"/>
  <c r="F28" i="1" s="1"/>
  <c r="F27" i="1"/>
  <c r="F26" i="1"/>
  <c r="F25" i="1"/>
  <c r="F24" i="1"/>
  <c r="L22" i="1"/>
  <c r="K22" i="1"/>
  <c r="J22" i="1"/>
  <c r="I22" i="1"/>
  <c r="F22" i="1" s="1"/>
  <c r="H22" i="1"/>
  <c r="G22" i="1"/>
  <c r="F21" i="1"/>
  <c r="F20" i="1"/>
  <c r="L18" i="1"/>
  <c r="K18" i="1"/>
  <c r="J18" i="1"/>
  <c r="I18" i="1"/>
  <c r="H18" i="1"/>
  <c r="G18" i="1"/>
  <c r="F18" i="1" s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  <c r="F2" i="1"/>
</calcChain>
</file>

<file path=xl/sharedStrings.xml><?xml version="1.0" encoding="utf-8"?>
<sst xmlns="http://schemas.openxmlformats.org/spreadsheetml/2006/main" count="45" uniqueCount="33">
  <si>
    <r>
      <rPr>
        <b/>
        <sz val="9"/>
        <rFont val="Times New Roman"/>
        <family val="1"/>
      </rPr>
      <t>ADDRESS</t>
    </r>
  </si>
  <si>
    <r>
      <rPr>
        <b/>
        <sz val="9"/>
        <rFont val="Times New Roman"/>
        <family val="1"/>
      </rPr>
      <t>CITY</t>
    </r>
  </si>
  <si>
    <r>
      <rPr>
        <b/>
        <sz val="9"/>
        <rFont val="Times New Roman"/>
        <family val="1"/>
      </rPr>
      <t>STAT E</t>
    </r>
  </si>
  <si>
    <r>
      <rPr>
        <b/>
        <sz val="9"/>
        <rFont val="Times New Roman"/>
        <family val="1"/>
      </rPr>
      <t>ZIP CODE</t>
    </r>
  </si>
  <si>
    <r>
      <rPr>
        <b/>
        <sz val="9"/>
        <rFont val="Times New Roman"/>
        <family val="1"/>
      </rPr>
      <t>TELE NO</t>
    </r>
  </si>
  <si>
    <r>
      <rPr>
        <b/>
        <sz val="9"/>
        <rFont val="Times New Roman"/>
        <family val="1"/>
      </rPr>
      <t>Grand Total</t>
    </r>
  </si>
  <si>
    <r>
      <rPr>
        <b/>
        <sz val="9"/>
        <rFont val="Times New Roman"/>
        <family val="1"/>
      </rPr>
      <t>Business Flat Rate</t>
    </r>
  </si>
  <si>
    <r>
      <rPr>
        <b/>
        <sz val="9"/>
        <rFont val="Times New Roman"/>
        <family val="1"/>
      </rPr>
      <t xml:space="preserve">Tariff-free
</t>
    </r>
    <r>
      <rPr>
        <b/>
        <sz val="9"/>
        <rFont val="Times New Roman"/>
        <family val="1"/>
      </rPr>
      <t>Southeast Florda</t>
    </r>
  </si>
  <si>
    <r>
      <rPr>
        <b/>
        <sz val="9"/>
        <rFont val="Times New Roman"/>
        <family val="1"/>
      </rPr>
      <t>Fee</t>
    </r>
  </si>
  <si>
    <r>
      <rPr>
        <b/>
        <sz val="9"/>
        <rFont val="Times New Roman"/>
        <family val="1"/>
      </rPr>
      <t>Addt'l Fee</t>
    </r>
  </si>
  <si>
    <r>
      <rPr>
        <b/>
        <sz val="9"/>
        <rFont val="Times New Roman"/>
        <family val="1"/>
      </rPr>
      <t xml:space="preserve">NRC
</t>
    </r>
    <r>
      <rPr>
        <b/>
        <sz val="9"/>
        <rFont val="Times New Roman"/>
        <family val="1"/>
      </rPr>
      <t>Number Port Fee</t>
    </r>
  </si>
  <si>
    <r>
      <rPr>
        <sz val="9"/>
        <rFont val="Times New Roman"/>
        <family val="1"/>
      </rPr>
      <t>400 N. Miami Ave</t>
    </r>
  </si>
  <si>
    <r>
      <rPr>
        <sz val="9"/>
        <rFont val="Times New Roman"/>
        <family val="1"/>
      </rPr>
      <t>Miami</t>
    </r>
  </si>
  <si>
    <r>
      <rPr>
        <sz val="9"/>
        <rFont val="Times New Roman"/>
        <family val="1"/>
      </rPr>
      <t>FL</t>
    </r>
  </si>
  <si>
    <r>
      <rPr>
        <sz val="9"/>
        <rFont val="Times New Roman"/>
        <family val="1"/>
      </rPr>
      <t>299 E. Broward Blvd</t>
    </r>
  </si>
  <si>
    <r>
      <rPr>
        <sz val="9"/>
        <rFont val="Times New Roman"/>
        <family val="1"/>
      </rPr>
      <t>Fort Lauderdale</t>
    </r>
  </si>
  <si>
    <r>
      <rPr>
        <sz val="9"/>
        <rFont val="Times New Roman"/>
        <family val="1"/>
      </rPr>
      <t>701 Clematis Street</t>
    </r>
  </si>
  <si>
    <r>
      <rPr>
        <sz val="9"/>
        <rFont val="Times New Roman"/>
        <family val="1"/>
      </rPr>
      <t>West Palm Beach</t>
    </r>
  </si>
  <si>
    <r>
      <rPr>
        <sz val="9"/>
        <rFont val="Times New Roman"/>
        <family val="1"/>
      </rPr>
      <t>561-833-1167</t>
    </r>
  </si>
  <si>
    <r>
      <rPr>
        <sz val="9"/>
        <rFont val="Times New Roman"/>
        <family val="1"/>
      </rPr>
      <t>561-833-2816</t>
    </r>
  </si>
  <si>
    <r>
      <rPr>
        <sz val="9"/>
        <rFont val="Times New Roman"/>
        <family val="1"/>
      </rPr>
      <t>101 S. U.S. Highway 1</t>
    </r>
  </si>
  <si>
    <r>
      <rPr>
        <sz val="9"/>
        <rFont val="Times New Roman"/>
        <family val="1"/>
      </rPr>
      <t>Fort Pierce</t>
    </r>
  </si>
  <si>
    <r>
      <rPr>
        <sz val="9"/>
        <rFont val="Times New Roman"/>
        <family val="1"/>
      </rPr>
      <t>772-595-3918</t>
    </r>
  </si>
  <si>
    <r>
      <rPr>
        <sz val="9"/>
        <rFont val="Times New Roman"/>
        <family val="1"/>
      </rPr>
      <t>772-595-6995</t>
    </r>
  </si>
  <si>
    <r>
      <rPr>
        <sz val="9"/>
        <rFont val="Times New Roman"/>
        <family val="1"/>
      </rPr>
      <t>772-595-9771</t>
    </r>
  </si>
  <si>
    <r>
      <rPr>
        <sz val="9"/>
        <rFont val="Times New Roman"/>
        <family val="1"/>
      </rPr>
      <t>1515 N. Flagler Drive</t>
    </r>
  </si>
  <si>
    <r>
      <rPr>
        <sz val="9"/>
        <rFont val="Times New Roman"/>
        <family val="1"/>
      </rPr>
      <t>12900 S.W. 128th Street</t>
    </r>
  </si>
  <si>
    <r>
      <rPr>
        <sz val="9"/>
        <rFont val="Times New Roman"/>
        <family val="1"/>
      </rPr>
      <t>501 S. Flagler Drive</t>
    </r>
  </si>
  <si>
    <r>
      <rPr>
        <sz val="9"/>
        <rFont val="Times New Roman"/>
        <family val="1"/>
      </rPr>
      <t>6565 Taft Street</t>
    </r>
  </si>
  <si>
    <r>
      <rPr>
        <sz val="9"/>
        <rFont val="Times New Roman"/>
        <family val="1"/>
      </rPr>
      <t>Hollywood</t>
    </r>
  </si>
  <si>
    <r>
      <rPr>
        <sz val="9"/>
        <rFont val="Times New Roman"/>
        <family val="1"/>
      </rPr>
      <t>14601 Oak Lane</t>
    </r>
  </si>
  <si>
    <r>
      <rPr>
        <sz val="9"/>
        <rFont val="Times New Roman"/>
        <family val="1"/>
      </rPr>
      <t>Miami Lakes</t>
    </r>
  </si>
  <si>
    <r>
      <rPr>
        <b/>
        <sz val="9"/>
        <rFont val="Times New Roman"/>
        <family val="1"/>
      </rPr>
      <t>Overall Totals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</si>
</sst>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8" x14ac:knownFonts="1">
    <font>
      <sz val="10"/>
      <color rgb="FF000000"/>
      <name val="Times New Roman"/>
      <charset val="204"/>
    </font>
    <font>
      <b/>
      <sz val="9"/>
      <name val="Times New Roman"/>
    </font>
    <font>
      <sz val="9"/>
      <name val="Times New Roman"/>
    </font>
    <font>
      <sz val="9"/>
      <color rgb="FF000000"/>
      <name val="Times New Roman"/>
      <family val="2"/>
    </font>
    <font>
      <b/>
      <sz val="9"/>
      <color rgb="FF000000"/>
      <name val="Times New Roman"/>
      <family val="2"/>
    </font>
    <font>
      <b/>
      <sz val="9"/>
      <name val="Times New Roman"/>
      <family val="1"/>
    </font>
    <font>
      <sz val="9"/>
      <name val="Times New Roman"/>
      <family val="1"/>
    </font>
    <font>
      <b/>
      <sz val="10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 applyFill="1" applyBorder="1" applyAlignment="1">
      <alignment horizontal="left" vertical="top"/>
    </xf>
    <xf numFmtId="0" fontId="1" fillId="0" borderId="1" xfId="0" applyFont="1" applyFill="1" applyBorder="1" applyAlignment="1">
      <alignment horizontal="left" vertical="center" wrapText="1" indent="3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vertical="top" wrapText="1"/>
    </xf>
    <xf numFmtId="0" fontId="1" fillId="0" borderId="2" xfId="0" applyFont="1" applyFill="1" applyBorder="1" applyAlignment="1">
      <alignment horizontal="left" vertical="center" wrapText="1" indent="2"/>
    </xf>
    <xf numFmtId="0" fontId="2" fillId="0" borderId="4" xfId="0" applyFont="1" applyFill="1" applyBorder="1" applyAlignment="1">
      <alignment horizontal="left" vertical="top" wrapText="1"/>
    </xf>
    <xf numFmtId="0" fontId="2" fillId="0" borderId="4" xfId="0" applyFont="1" applyFill="1" applyBorder="1" applyAlignment="1">
      <alignment horizontal="right" vertical="top" wrapText="1" indent="1"/>
    </xf>
    <xf numFmtId="1" fontId="3" fillId="0" borderId="4" xfId="0" applyNumberFormat="1" applyFont="1" applyFill="1" applyBorder="1" applyAlignment="1">
      <alignment horizontal="right" vertical="top" shrinkToFit="1"/>
    </xf>
    <xf numFmtId="1" fontId="3" fillId="0" borderId="4" xfId="0" applyNumberFormat="1" applyFont="1" applyFill="1" applyBorder="1" applyAlignment="1">
      <alignment horizontal="left" vertical="top" shrinkToFit="1"/>
    </xf>
    <xf numFmtId="0" fontId="0" fillId="0" borderId="1" xfId="0" applyFill="1" applyBorder="1" applyAlignment="1">
      <alignment horizontal="left" wrapText="1"/>
    </xf>
    <xf numFmtId="0" fontId="0" fillId="0" borderId="2" xfId="0" applyFill="1" applyBorder="1" applyAlignment="1">
      <alignment horizontal="left" wrapText="1"/>
    </xf>
    <xf numFmtId="1" fontId="4" fillId="0" borderId="4" xfId="0" applyNumberFormat="1" applyFont="1" applyFill="1" applyBorder="1" applyAlignment="1">
      <alignment horizontal="right" vertical="top" shrinkToFit="1"/>
    </xf>
    <xf numFmtId="0" fontId="0" fillId="0" borderId="5" xfId="0" applyFill="1" applyBorder="1" applyAlignment="1">
      <alignment horizontal="left" vertical="top" wrapText="1"/>
    </xf>
    <xf numFmtId="0" fontId="0" fillId="0" borderId="6" xfId="0" applyFill="1" applyBorder="1" applyAlignment="1">
      <alignment horizontal="left" vertical="top" wrapText="1"/>
    </xf>
    <xf numFmtId="0" fontId="0" fillId="0" borderId="7" xfId="0" applyFill="1" applyBorder="1" applyAlignment="1">
      <alignment horizontal="left" vertical="top" wrapText="1"/>
    </xf>
    <xf numFmtId="0" fontId="0" fillId="0" borderId="8" xfId="0" applyFill="1" applyBorder="1" applyAlignment="1">
      <alignment horizontal="left" vertical="top" wrapText="1"/>
    </xf>
    <xf numFmtId="0" fontId="0" fillId="0" borderId="0" xfId="0" applyFill="1" applyBorder="1" applyAlignment="1">
      <alignment horizontal="left" vertical="top" wrapText="1"/>
    </xf>
    <xf numFmtId="0" fontId="0" fillId="0" borderId="9" xfId="0" applyFill="1" applyBorder="1" applyAlignment="1">
      <alignment horizontal="left" vertical="top" wrapText="1"/>
    </xf>
    <xf numFmtId="0" fontId="0" fillId="0" borderId="10" xfId="0" applyFill="1" applyBorder="1" applyAlignment="1">
      <alignment horizontal="left" vertical="top" wrapText="1"/>
    </xf>
    <xf numFmtId="0" fontId="0" fillId="0" borderId="11" xfId="0" applyFill="1" applyBorder="1" applyAlignment="1">
      <alignment horizontal="left" vertical="top" wrapText="1"/>
    </xf>
    <xf numFmtId="0" fontId="0" fillId="0" borderId="12" xfId="0" applyFill="1" applyBorder="1" applyAlignment="1">
      <alignment horizontal="left" vertical="top" wrapText="1"/>
    </xf>
    <xf numFmtId="0" fontId="0" fillId="0" borderId="1" xfId="0" applyFill="1" applyBorder="1" applyAlignment="1">
      <alignment horizontal="left" wrapText="1"/>
    </xf>
    <xf numFmtId="0" fontId="0" fillId="0" borderId="2" xfId="0" applyFill="1" applyBorder="1" applyAlignment="1">
      <alignment horizontal="left" wrapText="1"/>
    </xf>
    <xf numFmtId="0" fontId="0" fillId="0" borderId="3" xfId="0" applyFill="1" applyBorder="1" applyAlignment="1">
      <alignment horizontal="left" wrapText="1"/>
    </xf>
    <xf numFmtId="0" fontId="0" fillId="0" borderId="1" xfId="0" applyFill="1" applyBorder="1" applyAlignment="1">
      <alignment horizontal="left" vertical="center" wrapText="1"/>
    </xf>
    <xf numFmtId="0" fontId="0" fillId="0" borderId="2" xfId="0" applyFill="1" applyBorder="1" applyAlignment="1">
      <alignment horizontal="left" vertical="center" wrapText="1"/>
    </xf>
    <xf numFmtId="0" fontId="0" fillId="0" borderId="3" xfId="0" applyFill="1" applyBorder="1" applyAlignment="1">
      <alignment horizontal="left" vertical="center" wrapText="1"/>
    </xf>
    <xf numFmtId="0" fontId="0" fillId="0" borderId="5" xfId="0" applyFill="1" applyBorder="1" applyAlignment="1">
      <alignment horizontal="left" vertical="center" wrapText="1"/>
    </xf>
    <xf numFmtId="0" fontId="0" fillId="0" borderId="6" xfId="0" applyFill="1" applyBorder="1" applyAlignment="1">
      <alignment horizontal="left" vertical="center" wrapText="1"/>
    </xf>
    <xf numFmtId="0" fontId="0" fillId="0" borderId="7" xfId="0" applyFill="1" applyBorder="1" applyAlignment="1">
      <alignment horizontal="left" vertical="center" wrapText="1"/>
    </xf>
    <xf numFmtId="0" fontId="0" fillId="0" borderId="10" xfId="0" applyFill="1" applyBorder="1" applyAlignment="1">
      <alignment horizontal="left" vertical="center" wrapText="1"/>
    </xf>
    <xf numFmtId="0" fontId="0" fillId="0" borderId="11" xfId="0" applyFill="1" applyBorder="1" applyAlignment="1">
      <alignment horizontal="left" vertical="center" wrapText="1"/>
    </xf>
    <xf numFmtId="0" fontId="0" fillId="0" borderId="12" xfId="0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top" wrapText="1" indent="1"/>
    </xf>
    <xf numFmtId="164" fontId="1" fillId="0" borderId="2" xfId="0" applyNumberFormat="1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wrapText="1"/>
    </xf>
    <xf numFmtId="164" fontId="0" fillId="0" borderId="3" xfId="0" applyNumberFormat="1" applyFill="1" applyBorder="1" applyAlignment="1">
      <alignment horizontal="center" vertical="top" wrapText="1"/>
    </xf>
    <xf numFmtId="164" fontId="1" fillId="0" borderId="2" xfId="0" applyNumberFormat="1" applyFont="1" applyFill="1" applyBorder="1" applyAlignment="1">
      <alignment horizontal="center" vertical="top" wrapText="1"/>
    </xf>
    <xf numFmtId="164" fontId="0" fillId="0" borderId="2" xfId="0" applyNumberFormat="1" applyFill="1" applyBorder="1" applyAlignment="1">
      <alignment horizontal="center" vertical="top" wrapText="1"/>
    </xf>
    <xf numFmtId="164" fontId="0" fillId="0" borderId="4" xfId="0" applyNumberFormat="1" applyFill="1" applyBorder="1" applyAlignment="1">
      <alignment horizontal="center" wrapText="1"/>
    </xf>
    <xf numFmtId="164" fontId="0" fillId="0" borderId="0" xfId="0" applyNumberFormat="1" applyFill="1" applyBorder="1" applyAlignment="1">
      <alignment horizontal="center" vertical="top"/>
    </xf>
    <xf numFmtId="0" fontId="0" fillId="0" borderId="6" xfId="0" applyFill="1" applyBorder="1" applyAlignment="1">
      <alignment horizontal="left" wrapText="1"/>
    </xf>
    <xf numFmtId="0" fontId="0" fillId="0" borderId="7" xfId="0" applyFill="1" applyBorder="1" applyAlignment="1">
      <alignment horizontal="left" wrapText="1"/>
    </xf>
    <xf numFmtId="164" fontId="7" fillId="0" borderId="13" xfId="0" applyNumberFormat="1" applyFont="1" applyFill="1" applyBorder="1" applyAlignment="1">
      <alignment horizontal="center" wrapText="1"/>
    </xf>
    <xf numFmtId="164" fontId="7" fillId="0" borderId="4" xfId="0" applyNumberFormat="1" applyFont="1" applyFill="1" applyBorder="1" applyAlignment="1">
      <alignment horizontal="center" wrapText="1"/>
    </xf>
    <xf numFmtId="1" fontId="7" fillId="0" borderId="13" xfId="0" applyNumberFormat="1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0"/>
  <sheetViews>
    <sheetView tabSelected="1" topLeftCell="A7" workbookViewId="0">
      <selection activeCell="E30" sqref="E30"/>
    </sheetView>
  </sheetViews>
  <sheetFormatPr defaultRowHeight="13.15" x14ac:dyDescent="0.4"/>
  <cols>
    <col min="1" max="1" width="23.35546875" customWidth="1"/>
    <col min="2" max="2" width="17.35546875" customWidth="1"/>
    <col min="3" max="3" width="6.85546875" customWidth="1"/>
    <col min="4" max="4" width="8" customWidth="1"/>
    <col min="5" max="5" width="15.140625" customWidth="1"/>
    <col min="6" max="6" width="14" style="40" customWidth="1"/>
    <col min="7" max="7" width="11.5703125" style="40" customWidth="1"/>
    <col min="8" max="9" width="10.42578125" style="40" customWidth="1"/>
    <col min="10" max="10" width="11.5703125" style="40" customWidth="1"/>
    <col min="11" max="12" width="10.42578125" style="40" customWidth="1"/>
  </cols>
  <sheetData>
    <row r="1" spans="1:12" ht="40.5" customHeight="1" x14ac:dyDescent="0.3">
      <c r="A1" s="1" t="s">
        <v>0</v>
      </c>
      <c r="B1" s="2" t="s">
        <v>1</v>
      </c>
      <c r="C1" s="3" t="s">
        <v>2</v>
      </c>
      <c r="D1" s="3" t="s">
        <v>3</v>
      </c>
      <c r="E1" s="4" t="s">
        <v>4</v>
      </c>
      <c r="F1" s="34" t="s">
        <v>5</v>
      </c>
      <c r="G1" s="37" t="s">
        <v>6</v>
      </c>
      <c r="H1" s="38" t="s">
        <v>7</v>
      </c>
      <c r="I1" s="34" t="s">
        <v>8</v>
      </c>
      <c r="J1" s="35" t="s">
        <v>8</v>
      </c>
      <c r="K1" s="35" t="s">
        <v>9</v>
      </c>
      <c r="L1" s="36" t="s">
        <v>10</v>
      </c>
    </row>
    <row r="2" spans="1:12" ht="14" customHeight="1" x14ac:dyDescent="0.4">
      <c r="A2" s="5" t="s">
        <v>11</v>
      </c>
      <c r="B2" s="5" t="s">
        <v>12</v>
      </c>
      <c r="C2" s="6" t="s">
        <v>13</v>
      </c>
      <c r="D2" s="7">
        <v>33128</v>
      </c>
      <c r="E2" s="8">
        <v>3053732315</v>
      </c>
      <c r="F2" s="39">
        <f>SUM(G2:L2)</f>
        <v>0</v>
      </c>
      <c r="G2" s="39"/>
      <c r="H2" s="39"/>
      <c r="I2" s="39"/>
      <c r="J2" s="39"/>
      <c r="K2" s="39"/>
      <c r="L2" s="39"/>
    </row>
    <row r="3" spans="1:12" ht="14" customHeight="1" x14ac:dyDescent="0.4">
      <c r="A3" s="12"/>
      <c r="B3" s="13"/>
      <c r="C3" s="13"/>
      <c r="D3" s="14"/>
      <c r="E3" s="8">
        <v>3053732316</v>
      </c>
      <c r="F3" s="39">
        <f t="shared" ref="F3:F18" si="0">SUM(G3:L3)</f>
        <v>0</v>
      </c>
      <c r="G3" s="39"/>
      <c r="H3" s="39"/>
      <c r="I3" s="39"/>
      <c r="J3" s="39"/>
      <c r="K3" s="39"/>
      <c r="L3" s="39"/>
    </row>
    <row r="4" spans="1:12" ht="14" customHeight="1" x14ac:dyDescent="0.4">
      <c r="A4" s="15"/>
      <c r="B4" s="16"/>
      <c r="C4" s="16"/>
      <c r="D4" s="17"/>
      <c r="E4" s="8">
        <v>3053732317</v>
      </c>
      <c r="F4" s="39">
        <f t="shared" si="0"/>
        <v>0</v>
      </c>
      <c r="G4" s="39"/>
      <c r="H4" s="39"/>
      <c r="I4" s="39"/>
      <c r="J4" s="39"/>
      <c r="K4" s="39"/>
      <c r="L4" s="39"/>
    </row>
    <row r="5" spans="1:12" ht="14" customHeight="1" x14ac:dyDescent="0.4">
      <c r="A5" s="15"/>
      <c r="B5" s="16"/>
      <c r="C5" s="16"/>
      <c r="D5" s="17"/>
      <c r="E5" s="8">
        <v>3055365187</v>
      </c>
      <c r="F5" s="39">
        <f t="shared" si="0"/>
        <v>0</v>
      </c>
      <c r="G5" s="39"/>
      <c r="H5" s="39"/>
      <c r="I5" s="39"/>
      <c r="J5" s="39"/>
      <c r="K5" s="39"/>
      <c r="L5" s="39"/>
    </row>
    <row r="6" spans="1:12" ht="14" customHeight="1" x14ac:dyDescent="0.4">
      <c r="A6" s="15"/>
      <c r="B6" s="16"/>
      <c r="C6" s="16"/>
      <c r="D6" s="17"/>
      <c r="E6" s="8">
        <v>3055365188</v>
      </c>
      <c r="F6" s="39">
        <f t="shared" si="0"/>
        <v>0</v>
      </c>
      <c r="G6" s="39"/>
      <c r="H6" s="39"/>
      <c r="I6" s="39"/>
      <c r="J6" s="39"/>
      <c r="K6" s="39"/>
      <c r="L6" s="39"/>
    </row>
    <row r="7" spans="1:12" ht="14" customHeight="1" x14ac:dyDescent="0.4">
      <c r="A7" s="18"/>
      <c r="B7" s="19"/>
      <c r="C7" s="19"/>
      <c r="D7" s="20"/>
      <c r="E7" s="8">
        <v>3055365195</v>
      </c>
      <c r="F7" s="39">
        <f t="shared" si="0"/>
        <v>0</v>
      </c>
      <c r="G7" s="39"/>
      <c r="H7" s="39"/>
      <c r="I7" s="39"/>
      <c r="J7" s="39"/>
      <c r="K7" s="39"/>
      <c r="L7" s="39"/>
    </row>
    <row r="8" spans="1:12" ht="14" customHeight="1" x14ac:dyDescent="0.4">
      <c r="A8" s="5" t="s">
        <v>14</v>
      </c>
      <c r="B8" s="5" t="s">
        <v>15</v>
      </c>
      <c r="C8" s="6" t="s">
        <v>13</v>
      </c>
      <c r="D8" s="7">
        <v>33301</v>
      </c>
      <c r="E8" s="8">
        <v>9543567221</v>
      </c>
      <c r="F8" s="39">
        <f t="shared" si="0"/>
        <v>0</v>
      </c>
      <c r="G8" s="39"/>
      <c r="H8" s="39"/>
      <c r="I8" s="39"/>
      <c r="J8" s="39"/>
      <c r="K8" s="39"/>
      <c r="L8" s="39"/>
    </row>
    <row r="9" spans="1:12" ht="14" customHeight="1" x14ac:dyDescent="0.4">
      <c r="A9" s="12"/>
      <c r="B9" s="13"/>
      <c r="C9" s="13"/>
      <c r="D9" s="14"/>
      <c r="E9" s="8">
        <v>9543567582</v>
      </c>
      <c r="F9" s="39">
        <f t="shared" si="0"/>
        <v>0</v>
      </c>
      <c r="G9" s="39"/>
      <c r="H9" s="39"/>
      <c r="I9" s="39"/>
      <c r="J9" s="39"/>
      <c r="K9" s="39"/>
      <c r="L9" s="39"/>
    </row>
    <row r="10" spans="1:12" ht="14" customHeight="1" x14ac:dyDescent="0.4">
      <c r="A10" s="15"/>
      <c r="B10" s="16"/>
      <c r="C10" s="16"/>
      <c r="D10" s="17"/>
      <c r="E10" s="8">
        <v>9543567933</v>
      </c>
      <c r="F10" s="39">
        <f t="shared" si="0"/>
        <v>0</v>
      </c>
      <c r="G10" s="39"/>
      <c r="H10" s="39"/>
      <c r="I10" s="39"/>
      <c r="J10" s="39"/>
      <c r="K10" s="39"/>
      <c r="L10" s="39"/>
    </row>
    <row r="11" spans="1:12" ht="14" customHeight="1" x14ac:dyDescent="0.4">
      <c r="A11" s="15"/>
      <c r="B11" s="16"/>
      <c r="C11" s="16"/>
      <c r="D11" s="17"/>
      <c r="E11" s="8">
        <v>9543567987</v>
      </c>
      <c r="F11" s="39">
        <f t="shared" si="0"/>
        <v>0</v>
      </c>
      <c r="G11" s="39"/>
      <c r="H11" s="39"/>
      <c r="I11" s="39"/>
      <c r="J11" s="39"/>
      <c r="K11" s="39"/>
      <c r="L11" s="39"/>
    </row>
    <row r="12" spans="1:12" ht="14" customHeight="1" x14ac:dyDescent="0.4">
      <c r="A12" s="18"/>
      <c r="B12" s="19"/>
      <c r="C12" s="19"/>
      <c r="D12" s="20"/>
      <c r="E12" s="8">
        <v>9547129981</v>
      </c>
      <c r="F12" s="39">
        <f t="shared" si="0"/>
        <v>0</v>
      </c>
      <c r="G12" s="39"/>
      <c r="H12" s="39"/>
      <c r="I12" s="39"/>
      <c r="J12" s="39"/>
      <c r="K12" s="39"/>
      <c r="L12" s="39"/>
    </row>
    <row r="13" spans="1:12" ht="14" customHeight="1" x14ac:dyDescent="0.4">
      <c r="A13" s="5" t="s">
        <v>16</v>
      </c>
      <c r="B13" s="5" t="s">
        <v>17</v>
      </c>
      <c r="C13" s="6" t="s">
        <v>13</v>
      </c>
      <c r="D13" s="7">
        <v>33401</v>
      </c>
      <c r="E13" s="5" t="s">
        <v>18</v>
      </c>
      <c r="F13" s="39">
        <f t="shared" si="0"/>
        <v>0</v>
      </c>
      <c r="G13" s="39"/>
      <c r="H13" s="39"/>
      <c r="I13" s="39"/>
      <c r="J13" s="39"/>
      <c r="K13" s="39"/>
      <c r="L13" s="39"/>
    </row>
    <row r="14" spans="1:12" ht="14" customHeight="1" x14ac:dyDescent="0.4">
      <c r="A14" s="21"/>
      <c r="B14" s="22"/>
      <c r="C14" s="22"/>
      <c r="D14" s="23"/>
      <c r="E14" s="5" t="s">
        <v>19</v>
      </c>
      <c r="F14" s="39">
        <f t="shared" si="0"/>
        <v>0</v>
      </c>
      <c r="G14" s="39"/>
      <c r="H14" s="39"/>
      <c r="I14" s="39"/>
      <c r="J14" s="39"/>
      <c r="K14" s="39"/>
      <c r="L14" s="39"/>
    </row>
    <row r="15" spans="1:12" ht="14" customHeight="1" x14ac:dyDescent="0.4">
      <c r="A15" s="5" t="s">
        <v>20</v>
      </c>
      <c r="B15" s="5" t="s">
        <v>21</v>
      </c>
      <c r="C15" s="6" t="s">
        <v>13</v>
      </c>
      <c r="D15" s="7">
        <v>34950</v>
      </c>
      <c r="E15" s="5" t="s">
        <v>22</v>
      </c>
      <c r="F15" s="39">
        <f t="shared" si="0"/>
        <v>0</v>
      </c>
      <c r="G15" s="39"/>
      <c r="H15" s="39"/>
      <c r="I15" s="39"/>
      <c r="J15" s="39"/>
      <c r="K15" s="39"/>
      <c r="L15" s="39"/>
    </row>
    <row r="16" spans="1:12" ht="14" customHeight="1" x14ac:dyDescent="0.4">
      <c r="A16" s="12"/>
      <c r="B16" s="13"/>
      <c r="C16" s="13"/>
      <c r="D16" s="14"/>
      <c r="E16" s="5" t="s">
        <v>23</v>
      </c>
      <c r="F16" s="39">
        <f t="shared" si="0"/>
        <v>0</v>
      </c>
      <c r="G16" s="39"/>
      <c r="H16" s="39"/>
      <c r="I16" s="39"/>
      <c r="J16" s="39"/>
      <c r="K16" s="39"/>
      <c r="L16" s="39"/>
    </row>
    <row r="17" spans="1:12" ht="14" customHeight="1" x14ac:dyDescent="0.4">
      <c r="A17" s="15"/>
      <c r="B17" s="16"/>
      <c r="C17" s="16"/>
      <c r="D17" s="17"/>
      <c r="E17" s="5" t="s">
        <v>24</v>
      </c>
      <c r="F17" s="39">
        <f t="shared" si="0"/>
        <v>0</v>
      </c>
      <c r="G17" s="39"/>
      <c r="H17" s="39"/>
      <c r="I17" s="39"/>
      <c r="J17" s="39"/>
      <c r="K17" s="39"/>
      <c r="L17" s="39"/>
    </row>
    <row r="18" spans="1:12" ht="12.75" customHeight="1" x14ac:dyDescent="0.35">
      <c r="A18" s="18"/>
      <c r="B18" s="19"/>
      <c r="C18" s="19"/>
      <c r="D18" s="20"/>
      <c r="E18" s="11">
        <v>16</v>
      </c>
      <c r="F18" s="44">
        <f t="shared" si="0"/>
        <v>0</v>
      </c>
      <c r="G18" s="44">
        <f>SUM(G2:G17)</f>
        <v>0</v>
      </c>
      <c r="H18" s="44">
        <f t="shared" ref="H18:L18" si="1">SUM(H2:H17)</f>
        <v>0</v>
      </c>
      <c r="I18" s="44">
        <f t="shared" si="1"/>
        <v>0</v>
      </c>
      <c r="J18" s="44">
        <f t="shared" si="1"/>
        <v>0</v>
      </c>
      <c r="K18" s="44">
        <f t="shared" si="1"/>
        <v>0</v>
      </c>
      <c r="L18" s="44">
        <f t="shared" si="1"/>
        <v>0</v>
      </c>
    </row>
    <row r="19" spans="1:12" ht="25.05" customHeight="1" x14ac:dyDescent="0.4">
      <c r="A19" s="24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6"/>
    </row>
    <row r="20" spans="1:12" ht="14" customHeight="1" x14ac:dyDescent="0.4">
      <c r="A20" s="5" t="s">
        <v>25</v>
      </c>
      <c r="B20" s="5" t="s">
        <v>17</v>
      </c>
      <c r="C20" s="6" t="s">
        <v>13</v>
      </c>
      <c r="D20" s="7">
        <v>33401</v>
      </c>
      <c r="E20" s="8">
        <v>5618046946</v>
      </c>
      <c r="F20" s="39">
        <f>SUM(G20:L20)</f>
        <v>0</v>
      </c>
      <c r="G20" s="39"/>
      <c r="H20" s="39"/>
      <c r="I20" s="39"/>
      <c r="J20" s="39"/>
      <c r="K20" s="39"/>
      <c r="L20" s="39"/>
    </row>
    <row r="21" spans="1:12" ht="14" customHeight="1" x14ac:dyDescent="0.4">
      <c r="A21" s="27"/>
      <c r="B21" s="28"/>
      <c r="C21" s="28"/>
      <c r="D21" s="29"/>
      <c r="E21" s="8">
        <v>5618055920</v>
      </c>
      <c r="F21" s="39">
        <f t="shared" ref="F21:F22" si="2">SUM(G21:L21)</f>
        <v>0</v>
      </c>
      <c r="G21" s="39"/>
      <c r="H21" s="39"/>
      <c r="I21" s="39"/>
      <c r="J21" s="39"/>
      <c r="K21" s="39"/>
      <c r="L21" s="39"/>
    </row>
    <row r="22" spans="1:12" ht="12.75" customHeight="1" x14ac:dyDescent="0.35">
      <c r="A22" s="30"/>
      <c r="B22" s="31"/>
      <c r="C22" s="31"/>
      <c r="D22" s="32"/>
      <c r="E22" s="11">
        <v>2</v>
      </c>
      <c r="F22" s="44">
        <f t="shared" si="2"/>
        <v>0</v>
      </c>
      <c r="G22" s="44">
        <f>SUM(G20:G21)</f>
        <v>0</v>
      </c>
      <c r="H22" s="44">
        <f t="shared" ref="H22:L22" si="3">SUM(H20:H21)</f>
        <v>0</v>
      </c>
      <c r="I22" s="44">
        <f t="shared" si="3"/>
        <v>0</v>
      </c>
      <c r="J22" s="44">
        <f t="shared" si="3"/>
        <v>0</v>
      </c>
      <c r="K22" s="44">
        <f t="shared" si="3"/>
        <v>0</v>
      </c>
      <c r="L22" s="44">
        <f t="shared" si="3"/>
        <v>0</v>
      </c>
    </row>
    <row r="23" spans="1:12" ht="25.05" customHeight="1" x14ac:dyDescent="0.4">
      <c r="A23" s="24"/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6"/>
    </row>
    <row r="24" spans="1:12" ht="14" customHeight="1" x14ac:dyDescent="0.4">
      <c r="A24" s="5" t="s">
        <v>26</v>
      </c>
      <c r="B24" s="5" t="s">
        <v>12</v>
      </c>
      <c r="C24" s="6" t="s">
        <v>13</v>
      </c>
      <c r="D24" s="7">
        <v>33186</v>
      </c>
      <c r="E24" s="8">
        <v>3059715579</v>
      </c>
      <c r="F24" s="39">
        <f>SUM(G24:K24)</f>
        <v>0</v>
      </c>
      <c r="G24" s="39"/>
      <c r="H24" s="39"/>
      <c r="I24" s="39"/>
      <c r="J24" s="39"/>
      <c r="K24" s="39"/>
      <c r="L24" s="39"/>
    </row>
    <row r="25" spans="1:12" ht="14" customHeight="1" x14ac:dyDescent="0.4">
      <c r="A25" s="5" t="s">
        <v>27</v>
      </c>
      <c r="B25" s="5" t="s">
        <v>17</v>
      </c>
      <c r="C25" s="6" t="s">
        <v>13</v>
      </c>
      <c r="D25" s="7">
        <v>33401</v>
      </c>
      <c r="E25" s="8">
        <v>5618338190</v>
      </c>
      <c r="F25" s="39">
        <f t="shared" ref="F25:F28" si="4">SUM(G25:K25)</f>
        <v>0</v>
      </c>
      <c r="G25" s="39"/>
      <c r="H25" s="39"/>
      <c r="I25" s="39"/>
      <c r="J25" s="39"/>
      <c r="K25" s="39"/>
      <c r="L25" s="39"/>
    </row>
    <row r="26" spans="1:12" ht="14" customHeight="1" x14ac:dyDescent="0.4">
      <c r="A26" s="5" t="s">
        <v>28</v>
      </c>
      <c r="B26" s="5" t="s">
        <v>29</v>
      </c>
      <c r="C26" s="6" t="s">
        <v>13</v>
      </c>
      <c r="D26" s="7">
        <v>33024</v>
      </c>
      <c r="E26" s="8">
        <v>9549679136</v>
      </c>
      <c r="F26" s="39">
        <f t="shared" si="4"/>
        <v>0</v>
      </c>
      <c r="G26" s="39"/>
      <c r="H26" s="39"/>
      <c r="I26" s="39"/>
      <c r="J26" s="39"/>
      <c r="K26" s="39"/>
      <c r="L26" s="39"/>
    </row>
    <row r="27" spans="1:12" ht="14" customHeight="1" x14ac:dyDescent="0.4">
      <c r="A27" s="5" t="s">
        <v>30</v>
      </c>
      <c r="B27" s="5" t="s">
        <v>31</v>
      </c>
      <c r="C27" s="6" t="s">
        <v>13</v>
      </c>
      <c r="D27" s="7">
        <v>33016</v>
      </c>
      <c r="E27" s="8">
        <v>3058190687</v>
      </c>
      <c r="F27" s="39">
        <f t="shared" si="4"/>
        <v>0</v>
      </c>
      <c r="G27" s="39"/>
      <c r="H27" s="39"/>
      <c r="I27" s="39"/>
      <c r="J27" s="39"/>
      <c r="K27" s="39"/>
      <c r="L27" s="39"/>
    </row>
    <row r="28" spans="1:12" ht="12.75" customHeight="1" x14ac:dyDescent="0.4">
      <c r="A28" s="21"/>
      <c r="B28" s="22"/>
      <c r="C28" s="22"/>
      <c r="D28" s="23"/>
      <c r="E28" s="11">
        <v>4</v>
      </c>
      <c r="F28" s="44">
        <f t="shared" si="4"/>
        <v>0</v>
      </c>
      <c r="G28" s="44">
        <f>SUM(G24:G27)</f>
        <v>0</v>
      </c>
      <c r="H28" s="44">
        <f t="shared" ref="H28:L28" si="5">SUM(H24:H27)</f>
        <v>0</v>
      </c>
      <c r="I28" s="44">
        <f t="shared" si="5"/>
        <v>0</v>
      </c>
      <c r="J28" s="44">
        <f t="shared" si="5"/>
        <v>0</v>
      </c>
      <c r="K28" s="44">
        <f t="shared" si="5"/>
        <v>0</v>
      </c>
      <c r="L28" s="39">
        <f t="shared" si="5"/>
        <v>0</v>
      </c>
    </row>
    <row r="29" spans="1:12" ht="12.75" customHeight="1" x14ac:dyDescent="0.4">
      <c r="A29" s="21"/>
      <c r="B29" s="22"/>
      <c r="C29" s="22"/>
      <c r="D29" s="22"/>
      <c r="E29" s="22"/>
      <c r="F29" s="41"/>
      <c r="G29" s="41"/>
      <c r="H29" s="41"/>
      <c r="I29" s="41"/>
      <c r="J29" s="41"/>
      <c r="K29" s="41"/>
      <c r="L29" s="42"/>
    </row>
    <row r="30" spans="1:12" ht="14.25" customHeight="1" x14ac:dyDescent="0.4">
      <c r="A30" s="9"/>
      <c r="B30" s="10"/>
      <c r="C30" s="33" t="s">
        <v>32</v>
      </c>
      <c r="D30" s="33"/>
      <c r="E30" s="45">
        <f>E18+E22+E28</f>
        <v>22</v>
      </c>
      <c r="F30" s="43">
        <f>F18+F22+F28</f>
        <v>0</v>
      </c>
      <c r="G30" s="43">
        <f t="shared" ref="G30:L30" si="6">G18+G22+G28</f>
        <v>0</v>
      </c>
      <c r="H30" s="43">
        <f t="shared" si="6"/>
        <v>0</v>
      </c>
      <c r="I30" s="43">
        <f t="shared" si="6"/>
        <v>0</v>
      </c>
      <c r="J30" s="43">
        <f t="shared" si="6"/>
        <v>0</v>
      </c>
      <c r="K30" s="43">
        <f t="shared" si="6"/>
        <v>0</v>
      </c>
      <c r="L30" s="43">
        <f t="shared" si="6"/>
        <v>0</v>
      </c>
    </row>
  </sheetData>
  <mergeCells count="10">
    <mergeCell ref="A21:D22"/>
    <mergeCell ref="A23:L23"/>
    <mergeCell ref="A28:D28"/>
    <mergeCell ref="A29:L29"/>
    <mergeCell ref="C30:D30"/>
    <mergeCell ref="A3:D7"/>
    <mergeCell ref="A9:D12"/>
    <mergeCell ref="A14:D14"/>
    <mergeCell ref="A16:D18"/>
    <mergeCell ref="A19:L19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BrendaCKenney</dc:creator>
  <cp:lastModifiedBy>Melissa Long</cp:lastModifiedBy>
  <dcterms:created xsi:type="dcterms:W3CDTF">2021-04-30T13:16:33Z</dcterms:created>
  <dcterms:modified xsi:type="dcterms:W3CDTF">2021-04-30T13:20:56Z</dcterms:modified>
</cp:coreProperties>
</file>